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6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</calcChain>
</file>

<file path=xl/sharedStrings.xml><?xml version="1.0" encoding="utf-8"?>
<sst xmlns="http://schemas.openxmlformats.org/spreadsheetml/2006/main" count="380" uniqueCount="196">
  <si>
    <t>Fonte</t>
  </si>
  <si>
    <t>Mês-Ano</t>
  </si>
  <si>
    <t>Processo</t>
  </si>
  <si>
    <t>Nome do Credor</t>
  </si>
  <si>
    <t>Nº de Empenho</t>
  </si>
  <si>
    <t>Data do Empenho</t>
  </si>
  <si>
    <t>Número da NL</t>
  </si>
  <si>
    <t>Data da NL</t>
  </si>
  <si>
    <t>Número da PD</t>
  </si>
  <si>
    <t>Data da PD</t>
  </si>
  <si>
    <t>Número da OB</t>
  </si>
  <si>
    <t>Data da OB</t>
  </si>
  <si>
    <t>NF/Portaria/Fatura/Recibo nº</t>
  </si>
  <si>
    <t>Despesas Pagas</t>
  </si>
  <si>
    <t>Total</t>
  </si>
  <si>
    <t>Fonte: SIAFE/AP</t>
  </si>
  <si>
    <t>Objeto</t>
  </si>
  <si>
    <t>UNIDADE GESTORA (UG): 300201 - INSTITUTO DE HEMATOLOGIA E HEMOTERAPIA DO ESTADO DO AMAPÁ (HEMOAP)</t>
  </si>
  <si>
    <t>CNPJ/CPF</t>
  </si>
  <si>
    <t>Sequência</t>
  </si>
  <si>
    <t>500 - Outros Recursos não Vinculados de Impostos</t>
  </si>
  <si>
    <t>4 - 2025</t>
  </si>
  <si>
    <t>CLEAN SERVICE CONSTRUÇÕES LTDA</t>
  </si>
  <si>
    <t>08625368000157</t>
  </si>
  <si>
    <t>2025NE00002</t>
  </si>
  <si>
    <t>12/02/2025</t>
  </si>
  <si>
    <t>2025NL00065</t>
  </si>
  <si>
    <t>03/04/2025</t>
  </si>
  <si>
    <t>2025PD00083</t>
  </si>
  <si>
    <t>2025OB00083</t>
  </si>
  <si>
    <t>835 - LIMPEZA E CONSERVAÇÃO</t>
  </si>
  <si>
    <t>MARCO ZERO - SERVIÇOS E CONSTRUÇÕES LTDA EPP</t>
  </si>
  <si>
    <t>12827765000189</t>
  </si>
  <si>
    <t>2025NE00001</t>
  </si>
  <si>
    <t>2025NL00066</t>
  </si>
  <si>
    <t>2025PD00084</t>
  </si>
  <si>
    <t>2025OB00084</t>
  </si>
  <si>
    <t>318 - LOCAÇÃO DE MAO-DE-OBRA</t>
  </si>
  <si>
    <t>659 - Outros Recursos Vinculados à Saúde</t>
  </si>
  <si>
    <t>MINISTERIO DA FAZENDA</t>
  </si>
  <si>
    <t>00394460007405</t>
  </si>
  <si>
    <t>2025NE00016</t>
  </si>
  <si>
    <t>25/02/2025</t>
  </si>
  <si>
    <t>2025NL00067</t>
  </si>
  <si>
    <t>04/04/2025</t>
  </si>
  <si>
    <t>2025PD00085</t>
  </si>
  <si>
    <t>07/04/2025</t>
  </si>
  <si>
    <t>2025OB00085</t>
  </si>
  <si>
    <t>820 - PIS/PASEP</t>
  </si>
  <si>
    <t>2025PD00086</t>
  </si>
  <si>
    <t>08/04/2025</t>
  </si>
  <si>
    <t>2025OB00086</t>
  </si>
  <si>
    <t>2025PD00087</t>
  </si>
  <si>
    <t>2025OB00087</t>
  </si>
  <si>
    <t>2025PD00088</t>
  </si>
  <si>
    <t>2025OB00088</t>
  </si>
  <si>
    <t>2025PD00089</t>
  </si>
  <si>
    <t>2025OB00089</t>
  </si>
  <si>
    <t>631 - Transferências do Governo Federal referentes a convênios e Instrumentos Congêneres vinculados à Saúde</t>
  </si>
  <si>
    <t>BETRAL VEICULOS LTDA</t>
  </si>
  <si>
    <t>34862979000129</t>
  </si>
  <si>
    <t>2024NE00102</t>
  </si>
  <si>
    <t>04/09/2024</t>
  </si>
  <si>
    <t>2025NL00068</t>
  </si>
  <si>
    <t>14/04/2025</t>
  </si>
  <si>
    <t>2025PD00090</t>
  </si>
  <si>
    <t>16/04/2025</t>
  </si>
  <si>
    <t>2025OB00090</t>
  </si>
  <si>
    <t>1029 - EQUIP E MAT PERMANENTES VINCULADOS A CONVENIO</t>
  </si>
  <si>
    <t>2024NE00103</t>
  </si>
  <si>
    <t>2025NL00069</t>
  </si>
  <si>
    <t>2025PD00091</t>
  </si>
  <si>
    <t>2025OB00091</t>
  </si>
  <si>
    <t>TCM INFORMATICA LTDA</t>
  </si>
  <si>
    <t>80653157000155</t>
  </si>
  <si>
    <t>2025NE00051</t>
  </si>
  <si>
    <t>26/03/2025</t>
  </si>
  <si>
    <t>2025NL00070</t>
  </si>
  <si>
    <t>2025PD00092</t>
  </si>
  <si>
    <t>17/04/2025</t>
  </si>
  <si>
    <t>2025OB00092</t>
  </si>
  <si>
    <t>1220 - LOCAÇÃO DE SOFTWARE</t>
  </si>
  <si>
    <t>KEREN HAPUQUE DA SILVA SOUZA</t>
  </si>
  <si>
    <t>2025NE00063</t>
  </si>
  <si>
    <t>15/04/2025</t>
  </si>
  <si>
    <t>2025NL00071</t>
  </si>
  <si>
    <t>2025PD00093</t>
  </si>
  <si>
    <t>2025OB00093</t>
  </si>
  <si>
    <t>371 - DIARIAS A SERVIDORES</t>
  </si>
  <si>
    <t>CLARISSA COSTA SILVA</t>
  </si>
  <si>
    <t>2025NE00064</t>
  </si>
  <si>
    <t>2025NL00072</t>
  </si>
  <si>
    <t>2025PD00094</t>
  </si>
  <si>
    <t>2025OB00094</t>
  </si>
  <si>
    <t>HELLEN TAYANA OLIVEIRA BITENCOURT</t>
  </si>
  <si>
    <t>2025NE00065</t>
  </si>
  <si>
    <t>2025NL00073</t>
  </si>
  <si>
    <t>2025PD00095</t>
  </si>
  <si>
    <t>2025OB00095</t>
  </si>
  <si>
    <t>ELMIRA MARIA MELO MONTEIRO</t>
  </si>
  <si>
    <t>2025NE00066</t>
  </si>
  <si>
    <t>2025NL00074</t>
  </si>
  <si>
    <t>2025PD00096</t>
  </si>
  <si>
    <t>2025OB00096</t>
  </si>
  <si>
    <t>ROBERTA FREITAS FRAZAO</t>
  </si>
  <si>
    <t>2025NE00067</t>
  </si>
  <si>
    <t>2025NL00075</t>
  </si>
  <si>
    <t>2025PD00097</t>
  </si>
  <si>
    <t>2025OB00097</t>
  </si>
  <si>
    <t>ROSEMARY DE CARVALHO ROCHA KOGA</t>
  </si>
  <si>
    <t>2025NE00068</t>
  </si>
  <si>
    <t>2025NL00076</t>
  </si>
  <si>
    <t>2025PD00098</t>
  </si>
  <si>
    <t>2025OB00098</t>
  </si>
  <si>
    <t>LAISE VIANA ALVES</t>
  </si>
  <si>
    <t>2025NE00069</t>
  </si>
  <si>
    <t>2025NL00077</t>
  </si>
  <si>
    <t>2025PD00099</t>
  </si>
  <si>
    <t>2025OB00099</t>
  </si>
  <si>
    <t>JEISIANE CRISTINA DE SOUSA BATISTA.</t>
  </si>
  <si>
    <t>2025NE00070</t>
  </si>
  <si>
    <t>2025NL00078</t>
  </si>
  <si>
    <t>2025PD00100</t>
  </si>
  <si>
    <t>2025OB00100</t>
  </si>
  <si>
    <t>MARLON AUGUSTO DE LIMA</t>
  </si>
  <si>
    <t>2025NE00071</t>
  </si>
  <si>
    <t>2025NL00079</t>
  </si>
  <si>
    <t>2025PD00101</t>
  </si>
  <si>
    <t>2025OB00101</t>
  </si>
  <si>
    <t xml:space="preserve">600 - Transferências Fundo a Fundo do SUS Proveniente GF - Bloco de Manutenção das Ações e Serviços Públicos de Saúde </t>
  </si>
  <si>
    <t>GRUPO MEDEIROS INDUSTRIA E COMERCIO LTDA - ME</t>
  </si>
  <si>
    <t>21510925000152</t>
  </si>
  <si>
    <t>2025NE00006</t>
  </si>
  <si>
    <t>13/02/2025</t>
  </si>
  <si>
    <t>2025NL00080</t>
  </si>
  <si>
    <t>28/04/2025</t>
  </si>
  <si>
    <t>2025PD00103</t>
  </si>
  <si>
    <t>2025OB00103</t>
  </si>
  <si>
    <t>370 - OUTROS SERVICOS DE TERCEIROS-PESSOA JURIDICA (SICONFI)-</t>
  </si>
  <si>
    <t>LABORATORIO SANT'ANA LTDA-ME</t>
  </si>
  <si>
    <t>14659168000118</t>
  </si>
  <si>
    <t>2025NE00014</t>
  </si>
  <si>
    <t>19/02/2025</t>
  </si>
  <si>
    <t>2025NL00081</t>
  </si>
  <si>
    <t>2025PD00104</t>
  </si>
  <si>
    <t>2025OB00104</t>
  </si>
  <si>
    <t>2025NE00018</t>
  </si>
  <si>
    <t>27/02/2025</t>
  </si>
  <si>
    <t>2025NL00082</t>
  </si>
  <si>
    <t>2025PD00105</t>
  </si>
  <si>
    <t>2025OB00105</t>
  </si>
  <si>
    <t>2025PD00106</t>
  </si>
  <si>
    <t>29/04/2025</t>
  </si>
  <si>
    <t>2025OB00106</t>
  </si>
  <si>
    <t>528***.***87</t>
  </si>
  <si>
    <t>005***.***27</t>
  </si>
  <si>
    <t>801***.***53</t>
  </si>
  <si>
    <t>802***.***34</t>
  </si>
  <si>
    <t>871***.***97</t>
  </si>
  <si>
    <t>780***.***34</t>
  </si>
  <si>
    <t>013***.***73</t>
  </si>
  <si>
    <t>592***.***34</t>
  </si>
  <si>
    <t>608***.***72</t>
  </si>
  <si>
    <t>031.0279.2183.0002/2025-DAF/HEMOAP</t>
  </si>
  <si>
    <t>NFS-e Nº 512</t>
  </si>
  <si>
    <t>0031.0279.2183.0003/2025-DAF/HEMOAP</t>
  </si>
  <si>
    <t>NFS-e Nº 927</t>
  </si>
  <si>
    <t>0031.0279.2183.0001/2025-DAF/HEMOAP</t>
  </si>
  <si>
    <t xml:space="preserve"> PAGAMENTO DA DESPESA REFERENTE A RETENÇÃO DE ISSQN, CONFORME NFS-e Nº 512</t>
  </si>
  <si>
    <t xml:space="preserve"> PAGAMENTO DA DESPESA REFERENTE A RETENÇÃO DE INSS, CONFORME NFS-e Nº 512</t>
  </si>
  <si>
    <t xml:space="preserve"> PAGAMENTO DA DESPESA REFERENTE A RETENÇÃO DE ISSQN, CONFORME NFS-e Nº 927</t>
  </si>
  <si>
    <t xml:space="preserve"> PAGAMENTO DA DESPESA REFERENTE A RETENÇÃO DE INSS, CONFORME NFS-e Nº 927</t>
  </si>
  <si>
    <t>0031.0093.2202.0003/2024-CPL/HEMOAP</t>
  </si>
  <si>
    <t>PARTE DA NF-e Nº206478</t>
  </si>
  <si>
    <t>0031.0760.2202.0001/2024-CPL/HEMOAP</t>
  </si>
  <si>
    <t>DANFPS-E Nº74018</t>
  </si>
  <si>
    <t>0031.0130.2204.0005/2025-DRH/HEMOAP</t>
  </si>
  <si>
    <t>PORTARIA Nº 046/2025 - GAB/HEMOAP</t>
  </si>
  <si>
    <t>031.0093.2202.0006/2024-DAF/HEMOAP</t>
  </si>
  <si>
    <t xml:space="preserve"> PAGAMENTO DA DESPESA REFERENTE A RETENÇÃO DE ISSQN, CONFORME NFS-e Nº 50</t>
  </si>
  <si>
    <t>031.0279.2183.0012/2025-DAF/HEMOAP</t>
  </si>
  <si>
    <t>NFS-e Nº 5951</t>
  </si>
  <si>
    <t>031.0279.2183.0015/2025-DAF/HEMOAP</t>
  </si>
  <si>
    <t>NFS-e Nº 5953</t>
  </si>
  <si>
    <t>NFS-e Nº 50</t>
  </si>
  <si>
    <t>DARF Nº 03/2025</t>
  </si>
  <si>
    <t>BANCO DO BRASIL S/A.</t>
  </si>
  <si>
    <t>2025NE00017</t>
  </si>
  <si>
    <t>2025NL00086</t>
  </si>
  <si>
    <t>30/04/2025</t>
  </si>
  <si>
    <t>2025PD00109</t>
  </si>
  <si>
    <t>2025OB00109</t>
  </si>
  <si>
    <t>00000000000191</t>
  </si>
  <si>
    <t>031.0279.2183.0007/2025-DAF/HEMOAP</t>
  </si>
  <si>
    <t>CONTRATO Nº 003/2019-SEFAZ</t>
  </si>
  <si>
    <t>370 - OUTROS SERVICOS DE TERCEIROS-PESSOA JURIDICA (SICONFI)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</si>
</sst>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72"/>
      <name val="Arial"/>
      <family val="2"/>
    </font>
    <font>
      <sz val="7"/>
      <color indexed="72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/>
    <xf numFmtId="0" fontId="4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0"/>
  <sheetViews>
    <sheetView tabSelected="1" view="pageBreakPreview" topLeftCell="B1" zoomScale="105" zoomScaleNormal="100" zoomScaleSheetLayoutView="105" workbookViewId="0">
      <selection activeCell="G8" sqref="G8"/>
    </sheetView>
  </sheetViews>
  <sheetFormatPr defaultRowHeight="15" x14ac:dyDescent="0.25"/>
  <cols>
    <col min="1" max="1" width="3.85546875" customWidth="1"/>
    <col min="2" max="2" width="18.28515625" customWidth="1"/>
    <col min="3" max="3" width="6" customWidth="1"/>
    <col min="4" max="4" width="20" customWidth="1"/>
    <col min="5" max="5" width="24" customWidth="1"/>
    <col min="6" max="6" width="12" customWidth="1"/>
    <col min="7" max="7" width="10.7109375" customWidth="1"/>
    <col min="8" max="8" width="8.140625" customWidth="1"/>
    <col min="9" max="9" width="10.7109375" customWidth="1"/>
    <col min="10" max="10" width="8.140625" customWidth="1"/>
    <col min="11" max="11" width="10.7109375" customWidth="1"/>
    <col min="12" max="12" width="8.140625" customWidth="1"/>
    <col min="13" max="13" width="10.7109375" customWidth="1"/>
    <col min="14" max="14" width="8.140625" customWidth="1"/>
    <col min="15" max="15" width="18.42578125" customWidth="1"/>
    <col min="16" max="16" width="17.28515625" customWidth="1"/>
    <col min="17" max="17" width="18.7109375" customWidth="1"/>
  </cols>
  <sheetData>
    <row r="2" spans="1:17" ht="18.75" customHeight="1" x14ac:dyDescent="0.25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27" customHeight="1" x14ac:dyDescent="0.25">
      <c r="A3" s="8" t="s">
        <v>19</v>
      </c>
      <c r="B3" s="1" t="s">
        <v>0</v>
      </c>
      <c r="C3" s="5" t="s">
        <v>1</v>
      </c>
      <c r="D3" s="1" t="s">
        <v>2</v>
      </c>
      <c r="E3" s="1" t="s">
        <v>3</v>
      </c>
      <c r="F3" s="1" t="s">
        <v>18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16</v>
      </c>
      <c r="Q3" s="1" t="s">
        <v>13</v>
      </c>
    </row>
    <row r="4" spans="1:17" ht="29.25" customHeight="1" x14ac:dyDescent="0.25">
      <c r="A4" s="2">
        <v>1</v>
      </c>
      <c r="B4" s="16" t="s">
        <v>20</v>
      </c>
      <c r="C4" s="24" t="s">
        <v>21</v>
      </c>
      <c r="D4" s="26" t="s">
        <v>163</v>
      </c>
      <c r="E4" s="19" t="s">
        <v>22</v>
      </c>
      <c r="F4" s="10" t="s">
        <v>23</v>
      </c>
      <c r="G4" s="10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27</v>
      </c>
      <c r="M4" s="10" t="s">
        <v>29</v>
      </c>
      <c r="N4" s="10" t="s">
        <v>27</v>
      </c>
      <c r="O4" s="10" t="s">
        <v>164</v>
      </c>
      <c r="P4" s="10" t="s">
        <v>30</v>
      </c>
      <c r="Q4" s="11">
        <v>68982.22</v>
      </c>
    </row>
    <row r="5" spans="1:17" ht="29.25" customHeight="1" x14ac:dyDescent="0.25">
      <c r="A5" s="2">
        <v>2</v>
      </c>
      <c r="B5" s="16" t="s">
        <v>20</v>
      </c>
      <c r="C5" s="24" t="s">
        <v>21</v>
      </c>
      <c r="D5" s="26" t="s">
        <v>165</v>
      </c>
      <c r="E5" s="19" t="s">
        <v>31</v>
      </c>
      <c r="F5" s="10" t="s">
        <v>32</v>
      </c>
      <c r="G5" s="10" t="s">
        <v>33</v>
      </c>
      <c r="H5" s="10" t="s">
        <v>25</v>
      </c>
      <c r="I5" s="10" t="s">
        <v>34</v>
      </c>
      <c r="J5" s="10" t="s">
        <v>27</v>
      </c>
      <c r="K5" s="10" t="s">
        <v>35</v>
      </c>
      <c r="L5" s="10" t="s">
        <v>27</v>
      </c>
      <c r="M5" s="10" t="s">
        <v>36</v>
      </c>
      <c r="N5" s="10" t="s">
        <v>27</v>
      </c>
      <c r="O5" s="10" t="s">
        <v>166</v>
      </c>
      <c r="P5" s="10" t="s">
        <v>37</v>
      </c>
      <c r="Q5" s="11">
        <v>36972.01</v>
      </c>
    </row>
    <row r="6" spans="1:17" ht="29.25" customHeight="1" x14ac:dyDescent="0.25">
      <c r="A6" s="2">
        <v>3</v>
      </c>
      <c r="B6" s="15" t="s">
        <v>38</v>
      </c>
      <c r="C6" s="12" t="s">
        <v>21</v>
      </c>
      <c r="D6" s="27" t="s">
        <v>167</v>
      </c>
      <c r="E6" s="27" t="s">
        <v>39</v>
      </c>
      <c r="F6" s="13" t="s">
        <v>40</v>
      </c>
      <c r="G6" s="13" t="s">
        <v>41</v>
      </c>
      <c r="H6" s="13" t="s">
        <v>42</v>
      </c>
      <c r="I6" s="13" t="s">
        <v>43</v>
      </c>
      <c r="J6" s="13" t="s">
        <v>44</v>
      </c>
      <c r="K6" s="10" t="s">
        <v>45</v>
      </c>
      <c r="L6" s="10" t="s">
        <v>46</v>
      </c>
      <c r="M6" s="10" t="s">
        <v>47</v>
      </c>
      <c r="N6" s="10" t="s">
        <v>46</v>
      </c>
      <c r="O6" s="29" t="s">
        <v>185</v>
      </c>
      <c r="P6" s="10" t="s">
        <v>48</v>
      </c>
      <c r="Q6" s="11">
        <v>549.49</v>
      </c>
    </row>
    <row r="7" spans="1:17" ht="42.75" customHeight="1" x14ac:dyDescent="0.25">
      <c r="A7" s="2">
        <v>4</v>
      </c>
      <c r="B7" s="16" t="s">
        <v>20</v>
      </c>
      <c r="C7" s="24" t="s">
        <v>21</v>
      </c>
      <c r="D7" s="26" t="s">
        <v>163</v>
      </c>
      <c r="E7" s="16" t="s">
        <v>22</v>
      </c>
      <c r="F7" s="24" t="s">
        <v>23</v>
      </c>
      <c r="G7" s="24" t="s">
        <v>24</v>
      </c>
      <c r="H7" s="24" t="s">
        <v>25</v>
      </c>
      <c r="I7" s="24" t="s">
        <v>26</v>
      </c>
      <c r="J7" s="24" t="s">
        <v>27</v>
      </c>
      <c r="K7" s="9" t="s">
        <v>49</v>
      </c>
      <c r="L7" s="10" t="s">
        <v>50</v>
      </c>
      <c r="M7" s="10" t="s">
        <v>51</v>
      </c>
      <c r="N7" s="10" t="s">
        <v>50</v>
      </c>
      <c r="O7" s="10" t="s">
        <v>168</v>
      </c>
      <c r="P7" s="10" t="s">
        <v>30</v>
      </c>
      <c r="Q7" s="11">
        <v>4106.08</v>
      </c>
    </row>
    <row r="8" spans="1:17" ht="42.75" customHeight="1" x14ac:dyDescent="0.25">
      <c r="A8" s="2">
        <v>5</v>
      </c>
      <c r="B8" s="16" t="s">
        <v>20</v>
      </c>
      <c r="C8" s="24" t="s">
        <v>21</v>
      </c>
      <c r="D8" s="26" t="s">
        <v>163</v>
      </c>
      <c r="E8" s="16" t="s">
        <v>22</v>
      </c>
      <c r="F8" s="24" t="s">
        <v>23</v>
      </c>
      <c r="G8" s="24" t="s">
        <v>24</v>
      </c>
      <c r="H8" s="24" t="s">
        <v>25</v>
      </c>
      <c r="I8" s="24" t="s">
        <v>26</v>
      </c>
      <c r="J8" s="24" t="s">
        <v>27</v>
      </c>
      <c r="K8" s="9" t="s">
        <v>52</v>
      </c>
      <c r="L8" s="10" t="s">
        <v>50</v>
      </c>
      <c r="M8" s="10" t="s">
        <v>53</v>
      </c>
      <c r="N8" s="10" t="s">
        <v>50</v>
      </c>
      <c r="O8" s="10" t="s">
        <v>169</v>
      </c>
      <c r="P8" s="10" t="s">
        <v>30</v>
      </c>
      <c r="Q8" s="11">
        <v>9033.3799999999992</v>
      </c>
    </row>
    <row r="9" spans="1:17" ht="42.75" customHeight="1" x14ac:dyDescent="0.25">
      <c r="A9" s="2">
        <v>6</v>
      </c>
      <c r="B9" s="16" t="s">
        <v>20</v>
      </c>
      <c r="C9" s="24" t="s">
        <v>21</v>
      </c>
      <c r="D9" s="26" t="s">
        <v>165</v>
      </c>
      <c r="E9" s="16" t="s">
        <v>31</v>
      </c>
      <c r="F9" s="24" t="s">
        <v>32</v>
      </c>
      <c r="G9" s="24" t="s">
        <v>33</v>
      </c>
      <c r="H9" s="24" t="s">
        <v>25</v>
      </c>
      <c r="I9" s="24" t="s">
        <v>34</v>
      </c>
      <c r="J9" s="24" t="s">
        <v>27</v>
      </c>
      <c r="K9" s="9" t="s">
        <v>54</v>
      </c>
      <c r="L9" s="10" t="s">
        <v>50</v>
      </c>
      <c r="M9" s="10" t="s">
        <v>55</v>
      </c>
      <c r="N9" s="10" t="s">
        <v>50</v>
      </c>
      <c r="O9" s="10" t="s">
        <v>170</v>
      </c>
      <c r="P9" s="10" t="s">
        <v>37</v>
      </c>
      <c r="Q9" s="11">
        <v>2200.7199999999998</v>
      </c>
    </row>
    <row r="10" spans="1:17" ht="42.75" customHeight="1" x14ac:dyDescent="0.25">
      <c r="A10" s="2">
        <v>7</v>
      </c>
      <c r="B10" s="16" t="s">
        <v>20</v>
      </c>
      <c r="C10" s="24" t="s">
        <v>21</v>
      </c>
      <c r="D10" s="26" t="s">
        <v>165</v>
      </c>
      <c r="E10" s="16" t="s">
        <v>31</v>
      </c>
      <c r="F10" s="24" t="s">
        <v>32</v>
      </c>
      <c r="G10" s="24" t="s">
        <v>33</v>
      </c>
      <c r="H10" s="24" t="s">
        <v>25</v>
      </c>
      <c r="I10" s="24" t="s">
        <v>34</v>
      </c>
      <c r="J10" s="24" t="s">
        <v>27</v>
      </c>
      <c r="K10" s="9" t="s">
        <v>56</v>
      </c>
      <c r="L10" s="10" t="s">
        <v>50</v>
      </c>
      <c r="M10" s="10" t="s">
        <v>57</v>
      </c>
      <c r="N10" s="10" t="s">
        <v>50</v>
      </c>
      <c r="O10" s="10" t="s">
        <v>171</v>
      </c>
      <c r="P10" s="10" t="s">
        <v>37</v>
      </c>
      <c r="Q10" s="11">
        <v>4841.57</v>
      </c>
    </row>
    <row r="11" spans="1:17" ht="53.25" customHeight="1" x14ac:dyDescent="0.25">
      <c r="A11" s="2">
        <v>8</v>
      </c>
      <c r="B11" s="15" t="s">
        <v>58</v>
      </c>
      <c r="C11" s="12" t="s">
        <v>21</v>
      </c>
      <c r="D11" s="18" t="s">
        <v>172</v>
      </c>
      <c r="E11" s="18" t="s">
        <v>59</v>
      </c>
      <c r="F11" s="14" t="s">
        <v>60</v>
      </c>
      <c r="G11" s="14" t="s">
        <v>61</v>
      </c>
      <c r="H11" s="14" t="s">
        <v>62</v>
      </c>
      <c r="I11" s="14" t="s">
        <v>63</v>
      </c>
      <c r="J11" s="14" t="s">
        <v>64</v>
      </c>
      <c r="K11" s="10" t="s">
        <v>65</v>
      </c>
      <c r="L11" s="10" t="s">
        <v>66</v>
      </c>
      <c r="M11" s="10" t="s">
        <v>67</v>
      </c>
      <c r="N11" s="10" t="s">
        <v>66</v>
      </c>
      <c r="O11" s="10" t="s">
        <v>173</v>
      </c>
      <c r="P11" s="10" t="s">
        <v>68</v>
      </c>
      <c r="Q11" s="11">
        <v>72359</v>
      </c>
    </row>
    <row r="12" spans="1:17" ht="42.75" customHeight="1" x14ac:dyDescent="0.25">
      <c r="A12" s="2">
        <v>9</v>
      </c>
      <c r="B12" s="16" t="s">
        <v>20</v>
      </c>
      <c r="C12" s="24" t="s">
        <v>21</v>
      </c>
      <c r="D12" s="18" t="s">
        <v>172</v>
      </c>
      <c r="E12" s="19" t="s">
        <v>59</v>
      </c>
      <c r="F12" s="10" t="s">
        <v>60</v>
      </c>
      <c r="G12" s="10" t="s">
        <v>69</v>
      </c>
      <c r="H12" s="10" t="s">
        <v>62</v>
      </c>
      <c r="I12" s="10" t="s">
        <v>70</v>
      </c>
      <c r="J12" s="10" t="s">
        <v>64</v>
      </c>
      <c r="K12" s="10" t="s">
        <v>71</v>
      </c>
      <c r="L12" s="10" t="s">
        <v>66</v>
      </c>
      <c r="M12" s="10" t="s">
        <v>72</v>
      </c>
      <c r="N12" s="10" t="s">
        <v>66</v>
      </c>
      <c r="O12" s="10" t="s">
        <v>173</v>
      </c>
      <c r="P12" s="10" t="s">
        <v>68</v>
      </c>
      <c r="Q12" s="11">
        <v>5540</v>
      </c>
    </row>
    <row r="13" spans="1:17" ht="29.25" customHeight="1" x14ac:dyDescent="0.25">
      <c r="A13" s="2">
        <v>10</v>
      </c>
      <c r="B13" s="17" t="s">
        <v>20</v>
      </c>
      <c r="C13" s="25" t="s">
        <v>21</v>
      </c>
      <c r="D13" s="28" t="s">
        <v>174</v>
      </c>
      <c r="E13" s="19" t="s">
        <v>73</v>
      </c>
      <c r="F13" s="10" t="s">
        <v>74</v>
      </c>
      <c r="G13" s="10" t="s">
        <v>75</v>
      </c>
      <c r="H13" s="10" t="s">
        <v>76</v>
      </c>
      <c r="I13" s="10" t="s">
        <v>77</v>
      </c>
      <c r="J13" s="10" t="s">
        <v>66</v>
      </c>
      <c r="K13" s="10" t="s">
        <v>78</v>
      </c>
      <c r="L13" s="10" t="s">
        <v>79</v>
      </c>
      <c r="M13" s="10" t="s">
        <v>80</v>
      </c>
      <c r="N13" s="10" t="s">
        <v>79</v>
      </c>
      <c r="O13" s="10" t="s">
        <v>175</v>
      </c>
      <c r="P13" s="10" t="s">
        <v>81</v>
      </c>
      <c r="Q13" s="11">
        <v>13527.47</v>
      </c>
    </row>
    <row r="14" spans="1:17" ht="29.25" customHeight="1" x14ac:dyDescent="0.25">
      <c r="A14" s="2">
        <v>11</v>
      </c>
      <c r="B14" s="16" t="s">
        <v>38</v>
      </c>
      <c r="C14" s="24" t="s">
        <v>21</v>
      </c>
      <c r="D14" s="16" t="s">
        <v>176</v>
      </c>
      <c r="E14" s="26" t="s">
        <v>82</v>
      </c>
      <c r="F14" s="10" t="s">
        <v>154</v>
      </c>
      <c r="G14" s="10" t="s">
        <v>83</v>
      </c>
      <c r="H14" s="10" t="s">
        <v>84</v>
      </c>
      <c r="I14" s="10" t="s">
        <v>85</v>
      </c>
      <c r="J14" s="10" t="s">
        <v>79</v>
      </c>
      <c r="K14" s="10" t="s">
        <v>86</v>
      </c>
      <c r="L14" s="10" t="s">
        <v>79</v>
      </c>
      <c r="M14" s="10" t="s">
        <v>87</v>
      </c>
      <c r="N14" s="10" t="s">
        <v>79</v>
      </c>
      <c r="O14" s="10" t="s">
        <v>177</v>
      </c>
      <c r="P14" s="10" t="s">
        <v>88</v>
      </c>
      <c r="Q14" s="11">
        <v>880</v>
      </c>
    </row>
    <row r="15" spans="1:17" ht="29.25" customHeight="1" x14ac:dyDescent="0.25">
      <c r="A15" s="2">
        <v>12</v>
      </c>
      <c r="B15" s="16" t="s">
        <v>38</v>
      </c>
      <c r="C15" s="24" t="s">
        <v>21</v>
      </c>
      <c r="D15" s="16" t="s">
        <v>176</v>
      </c>
      <c r="E15" s="26" t="s">
        <v>89</v>
      </c>
      <c r="F15" s="10" t="s">
        <v>155</v>
      </c>
      <c r="G15" s="10" t="s">
        <v>90</v>
      </c>
      <c r="H15" s="10" t="s">
        <v>84</v>
      </c>
      <c r="I15" s="10" t="s">
        <v>91</v>
      </c>
      <c r="J15" s="10" t="s">
        <v>79</v>
      </c>
      <c r="K15" s="10" t="s">
        <v>92</v>
      </c>
      <c r="L15" s="10" t="s">
        <v>79</v>
      </c>
      <c r="M15" s="10" t="s">
        <v>93</v>
      </c>
      <c r="N15" s="10" t="s">
        <v>79</v>
      </c>
      <c r="O15" s="10" t="s">
        <v>177</v>
      </c>
      <c r="P15" s="10" t="s">
        <v>88</v>
      </c>
      <c r="Q15" s="11">
        <v>880</v>
      </c>
    </row>
    <row r="16" spans="1:17" ht="29.25" customHeight="1" x14ac:dyDescent="0.25">
      <c r="A16" s="2">
        <v>13</v>
      </c>
      <c r="B16" s="16" t="s">
        <v>38</v>
      </c>
      <c r="C16" s="24" t="s">
        <v>21</v>
      </c>
      <c r="D16" s="16" t="s">
        <v>176</v>
      </c>
      <c r="E16" s="26" t="s">
        <v>94</v>
      </c>
      <c r="F16" s="10" t="s">
        <v>156</v>
      </c>
      <c r="G16" s="10" t="s">
        <v>95</v>
      </c>
      <c r="H16" s="10" t="s">
        <v>84</v>
      </c>
      <c r="I16" s="10" t="s">
        <v>96</v>
      </c>
      <c r="J16" s="10" t="s">
        <v>79</v>
      </c>
      <c r="K16" s="10" t="s">
        <v>97</v>
      </c>
      <c r="L16" s="10" t="s">
        <v>79</v>
      </c>
      <c r="M16" s="10" t="s">
        <v>98</v>
      </c>
      <c r="N16" s="10" t="s">
        <v>79</v>
      </c>
      <c r="O16" s="10" t="s">
        <v>177</v>
      </c>
      <c r="P16" s="10" t="s">
        <v>88</v>
      </c>
      <c r="Q16" s="11">
        <v>880</v>
      </c>
    </row>
    <row r="17" spans="1:17" ht="29.25" customHeight="1" x14ac:dyDescent="0.25">
      <c r="A17" s="2">
        <v>14</v>
      </c>
      <c r="B17" s="16" t="s">
        <v>38</v>
      </c>
      <c r="C17" s="24" t="s">
        <v>21</v>
      </c>
      <c r="D17" s="16" t="s">
        <v>176</v>
      </c>
      <c r="E17" s="26" t="s">
        <v>99</v>
      </c>
      <c r="F17" s="10" t="s">
        <v>157</v>
      </c>
      <c r="G17" s="10" t="s">
        <v>100</v>
      </c>
      <c r="H17" s="10" t="s">
        <v>84</v>
      </c>
      <c r="I17" s="10" t="s">
        <v>101</v>
      </c>
      <c r="J17" s="10" t="s">
        <v>79</v>
      </c>
      <c r="K17" s="10" t="s">
        <v>102</v>
      </c>
      <c r="L17" s="10" t="s">
        <v>79</v>
      </c>
      <c r="M17" s="10" t="s">
        <v>103</v>
      </c>
      <c r="N17" s="10" t="s">
        <v>79</v>
      </c>
      <c r="O17" s="10" t="s">
        <v>177</v>
      </c>
      <c r="P17" s="10" t="s">
        <v>88</v>
      </c>
      <c r="Q17" s="11">
        <v>880</v>
      </c>
    </row>
    <row r="18" spans="1:17" ht="29.25" customHeight="1" x14ac:dyDescent="0.25">
      <c r="A18" s="2">
        <v>15</v>
      </c>
      <c r="B18" s="16" t="s">
        <v>38</v>
      </c>
      <c r="C18" s="24" t="s">
        <v>21</v>
      </c>
      <c r="D18" s="16" t="s">
        <v>176</v>
      </c>
      <c r="E18" s="26" t="s">
        <v>104</v>
      </c>
      <c r="F18" s="10" t="s">
        <v>158</v>
      </c>
      <c r="G18" s="10" t="s">
        <v>105</v>
      </c>
      <c r="H18" s="10" t="s">
        <v>84</v>
      </c>
      <c r="I18" s="10" t="s">
        <v>106</v>
      </c>
      <c r="J18" s="10" t="s">
        <v>79</v>
      </c>
      <c r="K18" s="10" t="s">
        <v>107</v>
      </c>
      <c r="L18" s="10" t="s">
        <v>79</v>
      </c>
      <c r="M18" s="10" t="s">
        <v>108</v>
      </c>
      <c r="N18" s="10" t="s">
        <v>79</v>
      </c>
      <c r="O18" s="10" t="s">
        <v>177</v>
      </c>
      <c r="P18" s="10" t="s">
        <v>88</v>
      </c>
      <c r="Q18" s="11">
        <v>880</v>
      </c>
    </row>
    <row r="19" spans="1:17" ht="29.25" customHeight="1" x14ac:dyDescent="0.25">
      <c r="A19" s="2">
        <v>16</v>
      </c>
      <c r="B19" s="16" t="s">
        <v>38</v>
      </c>
      <c r="C19" s="24" t="s">
        <v>21</v>
      </c>
      <c r="D19" s="16" t="s">
        <v>176</v>
      </c>
      <c r="E19" s="26" t="s">
        <v>109</v>
      </c>
      <c r="F19" s="10" t="s">
        <v>159</v>
      </c>
      <c r="G19" s="10" t="s">
        <v>110</v>
      </c>
      <c r="H19" s="10" t="s">
        <v>84</v>
      </c>
      <c r="I19" s="10" t="s">
        <v>111</v>
      </c>
      <c r="J19" s="10" t="s">
        <v>79</v>
      </c>
      <c r="K19" s="10" t="s">
        <v>112</v>
      </c>
      <c r="L19" s="10" t="s">
        <v>79</v>
      </c>
      <c r="M19" s="10" t="s">
        <v>113</v>
      </c>
      <c r="N19" s="10" t="s">
        <v>79</v>
      </c>
      <c r="O19" s="10" t="s">
        <v>177</v>
      </c>
      <c r="P19" s="10" t="s">
        <v>88</v>
      </c>
      <c r="Q19" s="11">
        <v>880</v>
      </c>
    </row>
    <row r="20" spans="1:17" ht="29.25" customHeight="1" x14ac:dyDescent="0.25">
      <c r="A20" s="2">
        <v>17</v>
      </c>
      <c r="B20" s="16" t="s">
        <v>38</v>
      </c>
      <c r="C20" s="24" t="s">
        <v>21</v>
      </c>
      <c r="D20" s="16" t="s">
        <v>176</v>
      </c>
      <c r="E20" s="26" t="s">
        <v>114</v>
      </c>
      <c r="F20" s="10" t="s">
        <v>160</v>
      </c>
      <c r="G20" s="10" t="s">
        <v>115</v>
      </c>
      <c r="H20" s="10" t="s">
        <v>84</v>
      </c>
      <c r="I20" s="10" t="s">
        <v>116</v>
      </c>
      <c r="J20" s="10" t="s">
        <v>79</v>
      </c>
      <c r="K20" s="10" t="s">
        <v>117</v>
      </c>
      <c r="L20" s="10" t="s">
        <v>79</v>
      </c>
      <c r="M20" s="10" t="s">
        <v>118</v>
      </c>
      <c r="N20" s="10" t="s">
        <v>79</v>
      </c>
      <c r="O20" s="10" t="s">
        <v>177</v>
      </c>
      <c r="P20" s="10" t="s">
        <v>88</v>
      </c>
      <c r="Q20" s="11">
        <v>880</v>
      </c>
    </row>
    <row r="21" spans="1:17" ht="29.25" customHeight="1" x14ac:dyDescent="0.25">
      <c r="A21" s="32">
        <v>18</v>
      </c>
      <c r="B21" s="17" t="s">
        <v>38</v>
      </c>
      <c r="C21" s="25" t="s">
        <v>21</v>
      </c>
      <c r="D21" s="17" t="s">
        <v>176</v>
      </c>
      <c r="E21" s="28" t="s">
        <v>119</v>
      </c>
      <c r="F21" s="13" t="s">
        <v>161</v>
      </c>
      <c r="G21" s="13" t="s">
        <v>120</v>
      </c>
      <c r="H21" s="13" t="s">
        <v>84</v>
      </c>
      <c r="I21" s="13" t="s">
        <v>121</v>
      </c>
      <c r="J21" s="13" t="s">
        <v>79</v>
      </c>
      <c r="K21" s="13" t="s">
        <v>122</v>
      </c>
      <c r="L21" s="13" t="s">
        <v>79</v>
      </c>
      <c r="M21" s="13" t="s">
        <v>123</v>
      </c>
      <c r="N21" s="13" t="s">
        <v>79</v>
      </c>
      <c r="O21" s="13" t="s">
        <v>177</v>
      </c>
      <c r="P21" s="13" t="s">
        <v>88</v>
      </c>
      <c r="Q21" s="30">
        <v>880</v>
      </c>
    </row>
    <row r="22" spans="1:17" ht="29.25" customHeight="1" x14ac:dyDescent="0.25">
      <c r="A22" s="3">
        <v>19</v>
      </c>
      <c r="B22" s="16" t="s">
        <v>38</v>
      </c>
      <c r="C22" s="24" t="s">
        <v>21</v>
      </c>
      <c r="D22" s="16" t="s">
        <v>176</v>
      </c>
      <c r="E22" s="35" t="s">
        <v>124</v>
      </c>
      <c r="F22" s="36" t="s">
        <v>162</v>
      </c>
      <c r="G22" s="36" t="s">
        <v>125</v>
      </c>
      <c r="H22" s="36" t="s">
        <v>84</v>
      </c>
      <c r="I22" s="36" t="s">
        <v>126</v>
      </c>
      <c r="J22" s="36" t="s">
        <v>79</v>
      </c>
      <c r="K22" s="36" t="s">
        <v>127</v>
      </c>
      <c r="L22" s="36" t="s">
        <v>79</v>
      </c>
      <c r="M22" s="36" t="s">
        <v>128</v>
      </c>
      <c r="N22" s="36" t="s">
        <v>79</v>
      </c>
      <c r="O22" s="36" t="s">
        <v>177</v>
      </c>
      <c r="P22" s="36" t="s">
        <v>88</v>
      </c>
      <c r="Q22" s="37">
        <v>880</v>
      </c>
    </row>
    <row r="23" spans="1:17" ht="53.25" customHeight="1" x14ac:dyDescent="0.25">
      <c r="A23" s="3">
        <v>20</v>
      </c>
      <c r="B23" s="16" t="s">
        <v>129</v>
      </c>
      <c r="C23" s="24" t="s">
        <v>21</v>
      </c>
      <c r="D23" s="16" t="s">
        <v>178</v>
      </c>
      <c r="E23" s="16" t="s">
        <v>130</v>
      </c>
      <c r="F23" s="24" t="s">
        <v>131</v>
      </c>
      <c r="G23" s="24" t="s">
        <v>132</v>
      </c>
      <c r="H23" s="24" t="s">
        <v>133</v>
      </c>
      <c r="I23" s="24" t="s">
        <v>134</v>
      </c>
      <c r="J23" s="24" t="s">
        <v>135</v>
      </c>
      <c r="K23" s="36" t="s">
        <v>136</v>
      </c>
      <c r="L23" s="36" t="s">
        <v>135</v>
      </c>
      <c r="M23" s="36" t="s">
        <v>137</v>
      </c>
      <c r="N23" s="36" t="s">
        <v>135</v>
      </c>
      <c r="O23" s="36" t="s">
        <v>179</v>
      </c>
      <c r="P23" s="36" t="s">
        <v>195</v>
      </c>
      <c r="Q23" s="37">
        <v>878.62</v>
      </c>
    </row>
    <row r="24" spans="1:17" ht="42.75" customHeight="1" x14ac:dyDescent="0.25">
      <c r="A24" s="33">
        <v>21</v>
      </c>
      <c r="B24" s="18" t="s">
        <v>20</v>
      </c>
      <c r="C24" s="14" t="s">
        <v>21</v>
      </c>
      <c r="D24" s="18" t="s">
        <v>180</v>
      </c>
      <c r="E24" s="18" t="s">
        <v>139</v>
      </c>
      <c r="F24" s="14" t="s">
        <v>140</v>
      </c>
      <c r="G24" s="14" t="s">
        <v>141</v>
      </c>
      <c r="H24" s="14" t="s">
        <v>142</v>
      </c>
      <c r="I24" s="14" t="s">
        <v>143</v>
      </c>
      <c r="J24" s="14" t="s">
        <v>135</v>
      </c>
      <c r="K24" s="14" t="s">
        <v>144</v>
      </c>
      <c r="L24" s="14" t="s">
        <v>135</v>
      </c>
      <c r="M24" s="14" t="s">
        <v>145</v>
      </c>
      <c r="N24" s="14" t="s">
        <v>135</v>
      </c>
      <c r="O24" s="14" t="s">
        <v>181</v>
      </c>
      <c r="P24" s="14" t="s">
        <v>138</v>
      </c>
      <c r="Q24" s="34">
        <v>34524</v>
      </c>
    </row>
    <row r="25" spans="1:17" ht="42.75" customHeight="1" x14ac:dyDescent="0.25">
      <c r="A25" s="2">
        <v>22</v>
      </c>
      <c r="B25" s="19" t="s">
        <v>38</v>
      </c>
      <c r="C25" s="10" t="s">
        <v>21</v>
      </c>
      <c r="D25" s="19" t="s">
        <v>182</v>
      </c>
      <c r="E25" s="19" t="s">
        <v>139</v>
      </c>
      <c r="F25" s="13" t="s">
        <v>140</v>
      </c>
      <c r="G25" s="10" t="s">
        <v>146</v>
      </c>
      <c r="H25" s="10" t="s">
        <v>147</v>
      </c>
      <c r="I25" s="10" t="s">
        <v>148</v>
      </c>
      <c r="J25" s="10" t="s">
        <v>135</v>
      </c>
      <c r="K25" s="10" t="s">
        <v>149</v>
      </c>
      <c r="L25" s="10" t="s">
        <v>135</v>
      </c>
      <c r="M25" s="10" t="s">
        <v>150</v>
      </c>
      <c r="N25" s="10" t="s">
        <v>135</v>
      </c>
      <c r="O25" s="10" t="s">
        <v>183</v>
      </c>
      <c r="P25" s="10" t="s">
        <v>195</v>
      </c>
      <c r="Q25" s="11">
        <v>1924.7</v>
      </c>
    </row>
    <row r="26" spans="1:17" ht="53.25" customHeight="1" x14ac:dyDescent="0.25">
      <c r="A26" s="32">
        <v>23</v>
      </c>
      <c r="B26" s="27" t="s">
        <v>129</v>
      </c>
      <c r="C26" s="13" t="s">
        <v>21</v>
      </c>
      <c r="D26" s="17" t="s">
        <v>178</v>
      </c>
      <c r="E26" s="39" t="s">
        <v>130</v>
      </c>
      <c r="F26" s="41" t="s">
        <v>131</v>
      </c>
      <c r="G26" s="40" t="s">
        <v>132</v>
      </c>
      <c r="H26" s="13" t="s">
        <v>133</v>
      </c>
      <c r="I26" s="13" t="s">
        <v>134</v>
      </c>
      <c r="J26" s="13" t="s">
        <v>135</v>
      </c>
      <c r="K26" s="13" t="s">
        <v>151</v>
      </c>
      <c r="L26" s="13" t="s">
        <v>152</v>
      </c>
      <c r="M26" s="13" t="s">
        <v>153</v>
      </c>
      <c r="N26" s="13" t="s">
        <v>152</v>
      </c>
      <c r="O26" s="13" t="s">
        <v>184</v>
      </c>
      <c r="P26" s="13" t="s">
        <v>195</v>
      </c>
      <c r="Q26" s="30">
        <v>16693.79</v>
      </c>
    </row>
    <row r="27" spans="1:17" ht="42.75" customHeight="1" x14ac:dyDescent="0.25">
      <c r="A27" s="32">
        <v>24</v>
      </c>
      <c r="B27" s="19" t="s">
        <v>20</v>
      </c>
      <c r="C27" s="10" t="s">
        <v>21</v>
      </c>
      <c r="D27" s="19" t="s">
        <v>193</v>
      </c>
      <c r="E27" s="19" t="s">
        <v>186</v>
      </c>
      <c r="F27" s="38" t="s">
        <v>192</v>
      </c>
      <c r="G27" s="10" t="s">
        <v>187</v>
      </c>
      <c r="H27" s="10" t="s">
        <v>42</v>
      </c>
      <c r="I27" s="10" t="s">
        <v>188</v>
      </c>
      <c r="J27" s="10" t="s">
        <v>189</v>
      </c>
      <c r="K27" s="10" t="s">
        <v>190</v>
      </c>
      <c r="L27" s="10" t="s">
        <v>189</v>
      </c>
      <c r="M27" s="10" t="s">
        <v>191</v>
      </c>
      <c r="N27" s="10" t="s">
        <v>189</v>
      </c>
      <c r="O27" s="36" t="s">
        <v>194</v>
      </c>
      <c r="P27" s="36" t="s">
        <v>195</v>
      </c>
      <c r="Q27" s="11">
        <v>129.1</v>
      </c>
    </row>
    <row r="28" spans="1:17" ht="24.75" customHeight="1" x14ac:dyDescent="0.25">
      <c r="A28" s="4"/>
      <c r="B28" s="42" t="s">
        <v>14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31">
        <f>SUM(Q4:Q27)</f>
        <v>280182.14999999997</v>
      </c>
    </row>
    <row r="29" spans="1:17" x14ac:dyDescent="0.25">
      <c r="A29" s="44" t="s">
        <v>15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ht="18.75" customHeight="1" x14ac:dyDescent="0.25">
      <c r="A30" s="7"/>
      <c r="B30" s="7"/>
      <c r="C30" s="7"/>
      <c r="D30" s="21"/>
      <c r="E30" s="20"/>
      <c r="F30" s="2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9.5" customHeight="1" x14ac:dyDescent="0.25">
      <c r="A31" s="7"/>
      <c r="B31" s="7"/>
      <c r="C31" s="7"/>
      <c r="D31" s="22"/>
      <c r="E31" s="23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7" spans="8:15" x14ac:dyDescent="0.25">
      <c r="H37" s="6"/>
    </row>
    <row r="40" spans="8:15" x14ac:dyDescent="0.25">
      <c r="O40" s="6"/>
    </row>
  </sheetData>
  <mergeCells count="3">
    <mergeCell ref="B28:P28"/>
    <mergeCell ref="A29:Q29"/>
    <mergeCell ref="A2:Q2"/>
  </mergeCells>
  <printOptions horizontalCentered="1"/>
  <pageMargins left="0.51181102362204722" right="0.39370078740157483" top="1.3385826771653544" bottom="0.59055118110236227" header="0.19685039370078741" footer="0.39370078740157483"/>
  <pageSetup paperSize="9" scale="64" fitToHeight="0" orientation="landscape" horizontalDpi="1200" r:id="rId1"/>
  <headerFooter>
    <oddHeader xml:space="preserve">&amp;L&amp;G&amp;C&amp;G
GOVERNO DO ESTADO DO AMAPÁ
DEPARTAMENTO ADMINISTRATIVO FINANCEIRO - DAF
INSTITUTO DE HEMATOLOGIA E HEMOTERAPIA DO AMAPÁ - HEMOAP
&amp;"Arial,Negrito"&amp;10Ordem Cronológica de Pagamento, referente ao mês de Abril/2025&amp;"-,Regular"&amp;11
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Andrade da Silva</dc:creator>
  <cp:lastModifiedBy>Gab</cp:lastModifiedBy>
  <cp:lastPrinted>2025-05-16T12:01:29Z</cp:lastPrinted>
  <dcterms:created xsi:type="dcterms:W3CDTF">2024-10-31T12:31:24Z</dcterms:created>
  <dcterms:modified xsi:type="dcterms:W3CDTF">2025-05-22T16:41:00Z</dcterms:modified>
</cp:coreProperties>
</file>